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<sst xmlns="http://schemas.openxmlformats.org/spreadsheetml/2006/main" count="6" uniqueCount="6">
  <si>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ПРИМЕЧАНИЯ:</t>
  </si>
  <si>
    <t>миксы:</t>
  </si>
  <si>
    <t>кол-во:</t>
  </si>
  <si>
    <t>масса:</t>
  </si>
  <si>
    <t>КОД КРАСКИ:</t>
  </si>
  <si>
    <t>Daphne/Twill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</si>
</sst>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6">
    <font>
      <sz val="10"/>
      <name val="Arial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165" fontId="1" fillId="35" borderId="14" xfId="0" applyNumberFormat="1" applyFont="1" applyFill="1" applyBorder="1" applyAlignment="1">
      <alignment/>
    </xf>
    <xf numFmtId="165" fontId="1" fillId="35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0</xdr:rowOff>
    </xdr:from>
    <xdr:to>
      <xdr:col>4</xdr:col>
      <xdr:colOff>76200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1571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4</xdr:col>
      <xdr:colOff>76200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762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0</xdr:rowOff>
    </xdr:from>
    <xdr:to>
      <xdr:col>4</xdr:col>
      <xdr:colOff>76200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7150" y="1952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4</xdr:col>
      <xdr:colOff>76200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7150" y="2143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0</xdr:rowOff>
    </xdr:from>
    <xdr:to>
      <xdr:col>4</xdr:col>
      <xdr:colOff>76200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57150" y="2333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0</xdr:rowOff>
    </xdr:from>
    <xdr:to>
      <xdr:col>4</xdr:col>
      <xdr:colOff>76200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7150" y="2524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4</xdr:col>
      <xdr:colOff>76200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7150" y="2714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7150" y="2905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57150" y="3095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7150" y="3476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4</xdr:col>
      <xdr:colOff>76200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57150" y="4048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4</xdr:col>
      <xdr:colOff>76200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7150" y="42481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24</xdr:row>
      <xdr:rowOff>0</xdr:rowOff>
    </xdr:from>
    <xdr:to>
      <xdr:col>4</xdr:col>
      <xdr:colOff>76200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" y="445770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57150" y="4657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0</xdr:rowOff>
    </xdr:from>
    <xdr:to>
      <xdr:col>4</xdr:col>
      <xdr:colOff>76200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57150" y="4848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" y="5038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4</xdr:col>
      <xdr:colOff>76200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7150" y="5419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57150" y="5610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" y="5800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4</xdr:col>
      <xdr:colOff>76200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" y="5991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" y="6181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0</xdr:rowOff>
    </xdr:from>
    <xdr:to>
      <xdr:col>4</xdr:col>
      <xdr:colOff>76200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57150" y="6372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57150" y="6562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0</xdr:rowOff>
    </xdr:from>
    <xdr:to>
      <xdr:col>4</xdr:col>
      <xdr:colOff>76200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57150" y="6753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4</xdr:col>
      <xdr:colOff>76200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" y="6943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7150" y="3476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4</xdr:col>
      <xdr:colOff>76200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57150" y="4048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4</xdr:col>
      <xdr:colOff>76200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57150" y="42481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57150" y="3095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7150" y="3286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showZeros="0" tabSelected="1" zoomScalePageLayoutView="0" workbookViewId="0" topLeftCell="A7">
      <selection activeCell="C25" sqref="C25"/>
    </sheetView>
  </sheetViews>
  <sheetFormatPr defaultColWidth="9.00390625" defaultRowHeight="12.75"/>
  <cols>
    <col min="1" max="16384" width="9.125" style="1" customWidth="1"/>
  </cols>
  <sheetData>
    <row r="4" spans="1:8" ht="15">
      <c r="A4" s="1" t="s">
        <v>4</v>
      </c>
      <c r="C4" s="8" t="s">
        <v>5</v>
      </c>
      <c r="D4" s="8"/>
      <c r="E4" s="8"/>
      <c r="F4" s="8"/>
      <c r="G4" s="8"/>
      <c r="H4" s="8"/>
    </row>
    <row r="5" spans="3:8" ht="15">
      <c r="C5" s="8"/>
      <c r="D5" s="8"/>
      <c r="E5" s="8"/>
      <c r="F5" s="8"/>
      <c r="G5" s="8"/>
      <c r="H5" s="8"/>
    </row>
    <row r="7" ht="15">
      <c r="D7" s="6"/>
    </row>
    <row r="9" spans="1:6" ht="15">
      <c r="A9" s="1" t="s">
        <v>1</v>
      </c>
      <c r="B9" s="1" t="s">
        <v>2</v>
      </c>
      <c r="C9" s="6"/>
      <c r="F9" s="1" t="s">
        <v>0</v>
      </c>
    </row>
    <row r="10" spans="1:4" ht="15">
      <c r="A10" s="1">
        <v>521</v>
      </c>
      <c r="B10" s="7">
        <v>140</v>
      </c>
      <c r="C10" s="11">
        <f>B10*C24/B24</f>
        <v>782.122905027933</v>
      </c>
      <c r="D10" s="2"/>
    </row>
    <row r="11" spans="1:4" ht="15">
      <c r="A11" s="1">
        <v>505</v>
      </c>
      <c r="B11" s="7">
        <v>47.6</v>
      </c>
      <c r="C11" s="12">
        <f>B11*C24/B24</f>
        <v>265.9217877094972</v>
      </c>
      <c r="D11" s="2"/>
    </row>
    <row r="12" spans="1:3" ht="15">
      <c r="A12" s="1">
        <v>523</v>
      </c>
      <c r="B12" s="7">
        <v>15.9</v>
      </c>
      <c r="C12" s="12">
        <f>B12*C24/B24</f>
        <v>88.8268156424581</v>
      </c>
    </row>
    <row r="13" spans="1:3" ht="15">
      <c r="A13" s="1">
        <v>535</v>
      </c>
      <c r="B13" s="7">
        <v>12</v>
      </c>
      <c r="C13" s="12">
        <f>B13*C24/B24</f>
        <v>67.0391061452514</v>
      </c>
    </row>
    <row r="14" spans="1:3" ht="15">
      <c r="A14" s="1">
        <v>511</v>
      </c>
      <c r="B14" s="7">
        <v>11</v>
      </c>
      <c r="C14" s="12">
        <f>B14*C24/B24</f>
        <v>61.452513966480446</v>
      </c>
    </row>
    <row r="15" spans="1:4" ht="15">
      <c r="A15" s="1">
        <v>533</v>
      </c>
      <c r="B15" s="7">
        <v>95</v>
      </c>
      <c r="C15" s="12">
        <f>B15*C24/B24</f>
        <v>530.7262569832402</v>
      </c>
      <c r="D15" s="2"/>
    </row>
    <row r="16" spans="1:3" ht="15">
      <c r="A16" s="1">
        <v>578</v>
      </c>
      <c r="B16" s="7">
        <v>0.2</v>
      </c>
      <c r="C16" s="12">
        <f>B16*C24/B24</f>
        <v>1.1173184357541899</v>
      </c>
    </row>
    <row r="17" spans="1:7" ht="15">
      <c r="A17" s="1">
        <v>522</v>
      </c>
      <c r="B17" s="7">
        <v>0.5</v>
      </c>
      <c r="C17" s="12">
        <f>B17*C24/B24</f>
        <v>2.793296089385475</v>
      </c>
      <c r="E17" s="3"/>
      <c r="F17" s="3"/>
      <c r="G17" s="3"/>
    </row>
    <row r="18" spans="2:7" ht="15">
      <c r="B18" s="7"/>
      <c r="C18" s="12">
        <f>B18*C24/B24</f>
        <v>0</v>
      </c>
      <c r="D18" s="2"/>
      <c r="E18" s="3"/>
      <c r="F18" s="3"/>
      <c r="G18" s="3"/>
    </row>
    <row r="19" spans="2:7" ht="15">
      <c r="B19" s="7"/>
      <c r="C19" s="12">
        <f>B19*C24/B24</f>
        <v>0</v>
      </c>
      <c r="E19" s="3"/>
      <c r="F19" s="3"/>
      <c r="G19" s="3"/>
    </row>
    <row r="20" spans="2:7" ht="15">
      <c r="B20" s="7"/>
      <c r="C20" s="12">
        <f>B20*C24/B24</f>
        <v>0</v>
      </c>
      <c r="E20" s="3"/>
      <c r="F20" s="3"/>
      <c r="G20" s="3"/>
    </row>
    <row r="21" spans="2:7" ht="15">
      <c r="B21" s="7"/>
      <c r="C21" s="13">
        <f>B21*C24/B24</f>
        <v>0</v>
      </c>
      <c r="D21" s="2"/>
      <c r="E21" s="3"/>
      <c r="F21" s="3"/>
      <c r="G21" s="3"/>
    </row>
    <row r="22" spans="3:7" ht="15">
      <c r="C22" s="5"/>
      <c r="E22" s="3"/>
      <c r="F22" s="3"/>
      <c r="G22" s="3"/>
    </row>
    <row r="23" spans="1:7" ht="15.75" thickBot="1">
      <c r="A23" s="3"/>
      <c r="B23" s="3"/>
      <c r="C23" s="3"/>
      <c r="D23" s="4"/>
      <c r="E23" s="3"/>
      <c r="F23" s="3"/>
      <c r="G23" s="3"/>
    </row>
    <row r="24" spans="1:7" ht="16.5" thickBot="1" thickTop="1">
      <c r="A24" s="3" t="s">
        <v>3</v>
      </c>
      <c r="B24" s="9">
        <f>SUM(B10:B23)</f>
        <v>322.2</v>
      </c>
      <c r="C24" s="10">
        <v>1800</v>
      </c>
      <c r="D24" s="3"/>
      <c r="E24" s="3"/>
      <c r="F24" s="3"/>
      <c r="G24" s="3"/>
    </row>
    <row r="25" spans="1:7" ht="15.75" thickTop="1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Хибатова Линара Фаритовна</cp:lastModifiedBy>
  <cp:lastPrinted>2014-04-26T08:53:39Z</cp:lastPrinted>
  <dcterms:created xsi:type="dcterms:W3CDTF">2000-03-23T06:51:15Z</dcterms:created>
  <dcterms:modified xsi:type="dcterms:W3CDTF">2014-04-26T08:53:46Z</dcterms:modified>
  <cp:category/>
  <cp:version/>
  <cp:contentType/>
  <cp:contentStatus/>
</cp:coreProperties>
</file>